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740"/>
  </bookViews>
  <sheets>
    <sheet name="one" sheetId="1" r:id="rId1"/>
    <sheet name="two" sheetId="2" r:id="rId2"/>
    <sheet name="three" sheetId="3" r:id="rId3"/>
    <sheet name="four" sheetId="4" r:id="rId4"/>
    <sheet name="five" sheetId="5" r:id="rId5"/>
  </sheets>
  <calcPr calcId="145621"/>
</workbook>
</file>

<file path=xl/calcChain.xml><?xml version="1.0" encoding="utf-8"?>
<calcChain xmlns="http://schemas.openxmlformats.org/spreadsheetml/2006/main">
  <c r="E10" i="3" l="1"/>
  <c r="E9" i="3"/>
  <c r="E8" i="3"/>
  <c r="E3" i="3"/>
  <c r="E6" i="3"/>
  <c r="E5" i="3"/>
  <c r="E4" i="3"/>
  <c r="F9" i="2"/>
  <c r="F7" i="2"/>
  <c r="F6" i="2"/>
  <c r="F8" i="2"/>
  <c r="F5" i="2"/>
  <c r="F4" i="2"/>
  <c r="F3" i="2"/>
  <c r="E3" i="2"/>
  <c r="E8" i="2"/>
  <c r="E7" i="2"/>
  <c r="E6" i="2"/>
  <c r="E5" i="2"/>
  <c r="E4" i="2"/>
</calcChain>
</file>

<file path=xl/sharedStrings.xml><?xml version="1.0" encoding="utf-8"?>
<sst xmlns="http://schemas.openxmlformats.org/spreadsheetml/2006/main" count="31" uniqueCount="28">
  <si>
    <t>มาตรฐานเทคโนโลยีสารสนเทศ</t>
  </si>
  <si>
    <t>word</t>
  </si>
  <si>
    <t>Excel</t>
  </si>
  <si>
    <t>ตารางการขายเครื่องใช้ไฟฟ้า</t>
  </si>
  <si>
    <t>ชื่อสินค้า</t>
  </si>
  <si>
    <t>ต้นทุน</t>
  </si>
  <si>
    <t>vat7%</t>
  </si>
  <si>
    <t>ราคาขาย</t>
  </si>
  <si>
    <t>พัดลม</t>
  </si>
  <si>
    <t>วิทยุ</t>
  </si>
  <si>
    <t>ทีวี</t>
  </si>
  <si>
    <t>ตู้เย็น</t>
  </si>
  <si>
    <t>ลำดับที่</t>
  </si>
  <si>
    <t>แอร์</t>
  </si>
  <si>
    <t>เตารีด</t>
  </si>
  <si>
    <t>รวม</t>
  </si>
  <si>
    <t>รายงานยอดขายสินค้าจำแนกตามพนักงานขายตั้งแต่ ม.ค-มี.ค.2558</t>
  </si>
  <si>
    <t>ม.ค.</t>
  </si>
  <si>
    <t>ก.พ.</t>
  </si>
  <si>
    <t>มี.ค.</t>
  </si>
  <si>
    <t>เวียร์</t>
  </si>
  <si>
    <t>โดม</t>
  </si>
  <si>
    <t>เจนี่</t>
  </si>
  <si>
    <t>พีค</t>
  </si>
  <si>
    <t>ยอดขายโดยเฉลี่ย</t>
  </si>
  <si>
    <t>ยอดขายสูงสุด</t>
  </si>
  <si>
    <t>ยอดขายต่ำสุด</t>
  </si>
  <si>
    <t>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</si>
</sst>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[$฿-41E]* #,##0.00_-;\-[$฿-41E]* #,##0.00_-;_-[$฿-41E]* &quot;-&quot;??_-;_-@_-"/>
  </numFmts>
  <fonts count="13" x14ac:knownFonts="1">
    <font>
      <sz val="16"/>
      <color theme="1"/>
      <name val="Angsana New"/>
      <family val="2"/>
      <charset val="222"/>
    </font>
    <font>
      <sz val="16"/>
      <color theme="1"/>
      <name val="Angsana New"/>
      <family val="2"/>
      <charset val="222"/>
    </font>
    <font>
      <sz val="16"/>
      <color rgb="FFFF0000"/>
      <name val="Angsana New"/>
      <family val="2"/>
      <charset val="222"/>
    </font>
    <font>
      <b/>
      <sz val="20"/>
      <color theme="5" tint="0.39997558519241921"/>
      <name val="Angsana New"/>
      <family val="1"/>
    </font>
    <font>
      <sz val="16"/>
      <color rgb="FF00B0F0"/>
      <name val="Angsana New"/>
      <family val="1"/>
    </font>
    <font>
      <sz val="16"/>
      <color rgb="FF00B050"/>
      <name val="Angsana New"/>
      <family val="1"/>
    </font>
    <font>
      <sz val="16"/>
      <color theme="7" tint="-0.249977111117893"/>
      <name val="Angsana New"/>
      <family val="2"/>
      <charset val="222"/>
    </font>
    <font>
      <sz val="16"/>
      <color theme="5" tint="0.39997558519241921"/>
      <name val="Angsana New"/>
      <family val="2"/>
      <charset val="222"/>
    </font>
    <font>
      <sz val="16"/>
      <color theme="5" tint="-0.249977111117893"/>
      <name val="Angsana New"/>
      <family val="2"/>
      <charset val="222"/>
    </font>
    <font>
      <sz val="16"/>
      <color rgb="FF92D050"/>
      <name val="Angsana New"/>
      <family val="2"/>
      <charset val="222"/>
    </font>
    <font>
      <sz val="16"/>
      <color theme="9" tint="-0.249977111117893"/>
      <name val="Angsana New"/>
      <family val="2"/>
      <charset val="222"/>
    </font>
    <font>
      <sz val="16"/>
      <color rgb="FF92D050"/>
      <name val="Angsana New"/>
      <family val="1"/>
    </font>
    <font>
      <sz val="16"/>
      <color theme="4" tint="-0.249977111117893"/>
      <name val="Angsana New"/>
      <family val="2"/>
      <charset val="22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1" xfId="0" applyFill="1" applyBorder="1" applyAlignment="1">
      <alignment horizontal="left"/>
    </xf>
    <xf numFmtId="0" fontId="0" fillId="3" borderId="1" xfId="0" applyFill="1" applyBorder="1"/>
    <xf numFmtId="0" fontId="0" fillId="0" borderId="2" xfId="0" applyBorder="1" applyAlignment="1">
      <alignment horizontal="center"/>
    </xf>
    <xf numFmtId="188" fontId="0" fillId="0" borderId="0" xfId="2" applyNumberFormat="1" applyFont="1"/>
    <xf numFmtId="43" fontId="0" fillId="2" borderId="1" xfId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6" borderId="1" xfId="0" applyFont="1" applyFill="1" applyBorder="1"/>
    <xf numFmtId="0" fontId="8" fillId="0" borderId="0" xfId="0" applyFont="1" applyFill="1"/>
    <xf numFmtId="0" fontId="4" fillId="0" borderId="0" xfId="0" applyFont="1" applyAlignment="1">
      <alignment horizontal="center"/>
    </xf>
    <xf numFmtId="0" fontId="2" fillId="9" borderId="1" xfId="0" applyFont="1" applyFill="1" applyBorder="1"/>
    <xf numFmtId="0" fontId="10" fillId="8" borderId="1" xfId="0" applyFont="1" applyFill="1" applyBorder="1"/>
    <xf numFmtId="43" fontId="10" fillId="8" borderId="1" xfId="1" applyFont="1" applyFill="1" applyBorder="1"/>
    <xf numFmtId="0" fontId="0" fillId="0" borderId="0" xfId="0" applyAlignment="1"/>
    <xf numFmtId="0" fontId="5" fillId="0" borderId="0" xfId="0" applyFont="1" applyAlignment="1"/>
    <xf numFmtId="0" fontId="11" fillId="0" borderId="0" xfId="0" applyFont="1" applyAlignment="1"/>
    <xf numFmtId="0" fontId="4" fillId="0" borderId="0" xfId="0" applyFont="1" applyAlignment="1"/>
    <xf numFmtId="43" fontId="10" fillId="8" borderId="1" xfId="0" applyNumberFormat="1" applyFont="1" applyFill="1" applyBorder="1"/>
    <xf numFmtId="43" fontId="0" fillId="5" borderId="0" xfId="0" applyNumberFormat="1" applyFill="1" applyAlignment="1"/>
    <xf numFmtId="43" fontId="0" fillId="2" borderId="0" xfId="0" applyNumberFormat="1" applyFill="1" applyBorder="1"/>
    <xf numFmtId="43" fontId="0" fillId="7" borderId="0" xfId="0" applyNumberFormat="1" applyFill="1"/>
    <xf numFmtId="0" fontId="12" fillId="0" borderId="0" xfId="0" applyFont="1" applyAlignment="1"/>
    <xf numFmtId="0" fontId="7" fillId="4" borderId="0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6" fillId="10" borderId="1" xfId="0" applyFont="1" applyFill="1" applyBorder="1"/>
    <xf numFmtId="2" fontId="6" fillId="10" borderId="1" xfId="0" applyNumberFormat="1" applyFont="1" applyFill="1" applyBorder="1"/>
    <xf numFmtId="0" fontId="0" fillId="10" borderId="1" xfId="0" applyFill="1" applyBorder="1"/>
    <xf numFmtId="2" fontId="0" fillId="10" borderId="1" xfId="0" applyNumberFormat="1" applyFill="1" applyBorder="1"/>
    <xf numFmtId="43" fontId="6" fillId="10" borderId="1" xfId="1" applyFont="1" applyFill="1" applyBorder="1"/>
    <xf numFmtId="43" fontId="0" fillId="10" borderId="1" xfId="0" applyNumberForma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gif"/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one!$B$2</c:f>
              <c:strCache>
                <c:ptCount val="1"/>
                <c:pt idx="0">
                  <c:v>word</c:v>
                </c:pt>
              </c:strCache>
            </c:strRef>
          </c:tx>
          <c:spPr>
            <a:pattFill prst="shingle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val>
            <c:numRef>
              <c:f>one!$C$2:$D$2</c:f>
              <c:numCache>
                <c:formatCode>_(* #,##0.00_);_(* \(#,##0.00\);_(* "-"??_);_(@_)</c:formatCode>
                <c:ptCount val="2"/>
                <c:pt idx="0">
                  <c:v>89900</c:v>
                </c:pt>
                <c:pt idx="1">
                  <c:v>9000</c:v>
                </c:pt>
              </c:numCache>
            </c:numRef>
          </c:val>
        </c:ser>
        <c:ser>
          <c:idx val="1"/>
          <c:order val="1"/>
          <c:tx>
            <c:strRef>
              <c:f>one!$B$3</c:f>
              <c:strCache>
                <c:ptCount val="1"/>
                <c:pt idx="0">
                  <c:v>Excel</c:v>
                </c:pt>
              </c:strCache>
            </c:strRef>
          </c:tx>
          <c:spPr>
            <a:pattFill prst="wdUpDiag">
              <a:fgClr>
                <a:srgbClr val="FFFF00"/>
              </a:fgClr>
              <a:bgClr>
                <a:schemeClr val="bg1"/>
              </a:bgClr>
            </a:pattFill>
          </c:spPr>
          <c:invertIfNegative val="0"/>
          <c:val>
            <c:numRef>
              <c:f>one!$C$3:$D$3</c:f>
              <c:numCache>
                <c:formatCode>_(* #,##0.00_);_(* \(#,##0.00\);_(* "-"??_);_(@_)</c:formatCode>
                <c:ptCount val="2"/>
                <c:pt idx="0">
                  <c:v>45666</c:v>
                </c:pt>
                <c:pt idx="1">
                  <c:v>678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94854144"/>
        <c:axId val="94855936"/>
        <c:axId val="103820352"/>
      </c:bar3DChart>
      <c:catAx>
        <c:axId val="94854144"/>
        <c:scaling>
          <c:orientation val="minMax"/>
        </c:scaling>
        <c:delete val="0"/>
        <c:axPos val="b"/>
        <c:majorTickMark val="out"/>
        <c:minorTickMark val="none"/>
        <c:tickLblPos val="nextTo"/>
        <c:crossAx val="94855936"/>
        <c:crosses val="autoZero"/>
        <c:auto val="1"/>
        <c:lblAlgn val="ctr"/>
        <c:lblOffset val="100"/>
        <c:noMultiLvlLbl val="0"/>
      </c:catAx>
      <c:valAx>
        <c:axId val="9485593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spPr>
          <a:gradFill>
            <a:gsLst>
              <a:gs pos="0">
                <a:srgbClr val="FFC000"/>
              </a:gs>
              <a:gs pos="44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</c:spPr>
        <c:crossAx val="94854144"/>
        <c:crosses val="autoZero"/>
        <c:crossBetween val="between"/>
      </c:valAx>
      <c:serAx>
        <c:axId val="103820352"/>
        <c:scaling>
          <c:orientation val="minMax"/>
        </c:scaling>
        <c:delete val="0"/>
        <c:axPos val="b"/>
        <c:majorTickMark val="out"/>
        <c:minorTickMark val="none"/>
        <c:tickLblPos val="nextTo"/>
        <c:crossAx val="94855936"/>
        <c:crosses val="autoZero"/>
      </c:serAx>
      <c:spPr>
        <a:blipFill dpi="0" rotWithShape="1">
          <a:blip xmlns:r="http://schemas.openxmlformats.org/officeDocument/2006/relationships" r:embed="rId1">
            <a:alphaModFix amt="57000"/>
          </a:blip>
          <a:srcRect/>
          <a:tile tx="0" ty="0" sx="100000" sy="100000" flip="none" algn="tl"/>
        </a:blipFill>
      </c:spPr>
    </c:plotArea>
    <c:legend>
      <c:legendPos val="r"/>
      <c:layout/>
      <c:overlay val="0"/>
      <c:spPr>
        <a:pattFill prst="pct75">
          <a:fgClr>
            <a:schemeClr val="accent2">
              <a:lumMod val="60000"/>
              <a:lumOff val="40000"/>
            </a:schemeClr>
          </a:fgClr>
          <a:bgClr>
            <a:schemeClr val="bg1"/>
          </a:bgClr>
        </a:patt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two!$C$3:$C$8</c:f>
              <c:strCache>
                <c:ptCount val="6"/>
                <c:pt idx="0">
                  <c:v>พัดลม</c:v>
                </c:pt>
                <c:pt idx="1">
                  <c:v>วิทยุ</c:v>
                </c:pt>
                <c:pt idx="2">
                  <c:v>ทีวี</c:v>
                </c:pt>
                <c:pt idx="3">
                  <c:v>ตู้เย็น</c:v>
                </c:pt>
                <c:pt idx="4">
                  <c:v>แอร์</c:v>
                </c:pt>
                <c:pt idx="5">
                  <c:v>เตารีด</c:v>
                </c:pt>
              </c:strCache>
            </c:strRef>
          </c:cat>
          <c:val>
            <c:numRef>
              <c:f>two!$D$3:$D$8</c:f>
              <c:numCache>
                <c:formatCode>_(* #,##0.00_);_(* \(#,##0.00\);_(* "-"??_);_(@_)</c:formatCode>
                <c:ptCount val="6"/>
                <c:pt idx="0" formatCode="0.00">
                  <c:v>100</c:v>
                </c:pt>
                <c:pt idx="1">
                  <c:v>250</c:v>
                </c:pt>
                <c:pt idx="2">
                  <c:v>6400</c:v>
                </c:pt>
                <c:pt idx="3">
                  <c:v>6900</c:v>
                </c:pt>
                <c:pt idx="4">
                  <c:v>30000</c:v>
                </c:pt>
                <c:pt idx="5" formatCode="0.00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1184640"/>
        <c:axId val="121108352"/>
        <c:axId val="0"/>
      </c:bar3DChart>
      <c:catAx>
        <c:axId val="12118464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blipFill>
            <a:blip xmlns:r="http://schemas.openxmlformats.org/officeDocument/2006/relationships" r:embed="rId2"/>
            <a:stretch>
              <a:fillRect/>
            </a:stretch>
          </a:blipFill>
        </c:spPr>
        <c:crossAx val="121108352"/>
        <c:crosses val="autoZero"/>
        <c:auto val="1"/>
        <c:lblAlgn val="ctr"/>
        <c:lblOffset val="100"/>
        <c:noMultiLvlLbl val="0"/>
      </c:catAx>
      <c:valAx>
        <c:axId val="1211083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spPr>
          <a:blipFill dpi="0" rotWithShape="1">
            <a:blip xmlns:r="http://schemas.openxmlformats.org/officeDocument/2006/relationships" r:embed="rId3"/>
            <a:srcRect/>
            <a:stretch>
              <a:fillRect/>
            </a:stretch>
          </a:blipFill>
        </c:spPr>
        <c:crossAx val="121184640"/>
        <c:crosses val="autoZero"/>
        <c:crossBetween val="between"/>
      </c:valAx>
    </c:plotArea>
    <c:legend>
      <c:legendPos val="r"/>
      <c:layout/>
      <c:overlay val="0"/>
      <c:spPr>
        <a:pattFill prst="pct20">
          <a:fgClr>
            <a:schemeClr val="accent2">
              <a:lumMod val="60000"/>
              <a:lumOff val="40000"/>
            </a:schemeClr>
          </a:fgClr>
          <a:bgClr>
            <a:schemeClr val="bg1"/>
          </a:bgClr>
        </a:pattFill>
      </c:sp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three!$B$2</c:f>
              <c:strCache>
                <c:ptCount val="1"/>
                <c:pt idx="0">
                  <c:v>ม.ค.</c:v>
                </c:pt>
              </c:strCache>
            </c:strRef>
          </c:tx>
          <c:spPr>
            <a:pattFill prst="dashDnDiag">
              <a:fgClr>
                <a:schemeClr val="accent1">
                  <a:lumMod val="5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three!$A$3:$A$6</c:f>
              <c:strCache>
                <c:ptCount val="4"/>
                <c:pt idx="0">
                  <c:v>เวียร์</c:v>
                </c:pt>
                <c:pt idx="1">
                  <c:v>โดม</c:v>
                </c:pt>
                <c:pt idx="2">
                  <c:v>เจนี่</c:v>
                </c:pt>
                <c:pt idx="3">
                  <c:v>พีค</c:v>
                </c:pt>
              </c:strCache>
            </c:strRef>
          </c:cat>
          <c:val>
            <c:numRef>
              <c:f>three!$B$3:$B$6</c:f>
              <c:numCache>
                <c:formatCode>_(* #,##0.00_);_(* \(#,##0.00\);_(* "-"??_);_(@_)</c:formatCode>
                <c:ptCount val="4"/>
                <c:pt idx="0">
                  <c:v>2000</c:v>
                </c:pt>
                <c:pt idx="1">
                  <c:v>3500</c:v>
                </c:pt>
                <c:pt idx="2">
                  <c:v>2300</c:v>
                </c:pt>
                <c:pt idx="3">
                  <c:v>2500</c:v>
                </c:pt>
              </c:numCache>
            </c:numRef>
          </c:val>
        </c:ser>
        <c:ser>
          <c:idx val="1"/>
          <c:order val="1"/>
          <c:tx>
            <c:strRef>
              <c:f>three!$C$2</c:f>
              <c:strCache>
                <c:ptCount val="1"/>
                <c:pt idx="0">
                  <c:v>ก.พ.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three!$A$3:$A$6</c:f>
              <c:strCache>
                <c:ptCount val="4"/>
                <c:pt idx="0">
                  <c:v>เวียร์</c:v>
                </c:pt>
                <c:pt idx="1">
                  <c:v>โดม</c:v>
                </c:pt>
                <c:pt idx="2">
                  <c:v>เจนี่</c:v>
                </c:pt>
                <c:pt idx="3">
                  <c:v>พีค</c:v>
                </c:pt>
              </c:strCache>
            </c:strRef>
          </c:cat>
          <c:val>
            <c:numRef>
              <c:f>three!$C$3:$C$6</c:f>
              <c:numCache>
                <c:formatCode>_(* #,##0.00_);_(* \(#,##0.00\);_(* "-"??_);_(@_)</c:formatCode>
                <c:ptCount val="4"/>
                <c:pt idx="0">
                  <c:v>1500</c:v>
                </c:pt>
                <c:pt idx="1">
                  <c:v>3700</c:v>
                </c:pt>
                <c:pt idx="2">
                  <c:v>2500</c:v>
                </c:pt>
                <c:pt idx="3">
                  <c:v>3000</c:v>
                </c:pt>
              </c:numCache>
            </c:numRef>
          </c:val>
        </c:ser>
        <c:ser>
          <c:idx val="2"/>
          <c:order val="2"/>
          <c:tx>
            <c:strRef>
              <c:f>three!$D$2</c:f>
              <c:strCache>
                <c:ptCount val="1"/>
                <c:pt idx="0">
                  <c:v>มี.ค.</c:v>
                </c:pt>
              </c:strCache>
            </c:strRef>
          </c:tx>
          <c:spPr>
            <a:blipFill>
              <a:blip xmlns:r="http://schemas.openxmlformats.org/officeDocument/2006/relationships" r:embed="rId2"/>
              <a:tile tx="0" ty="0" sx="100000" sy="100000" flip="none" algn="tl"/>
            </a:blipFill>
          </c:spPr>
          <c:invertIfNegative val="0"/>
          <c:cat>
            <c:strRef>
              <c:f>three!$A$3:$A$6</c:f>
              <c:strCache>
                <c:ptCount val="4"/>
                <c:pt idx="0">
                  <c:v>เวียร์</c:v>
                </c:pt>
                <c:pt idx="1">
                  <c:v>โดม</c:v>
                </c:pt>
                <c:pt idx="2">
                  <c:v>เจนี่</c:v>
                </c:pt>
                <c:pt idx="3">
                  <c:v>พีค</c:v>
                </c:pt>
              </c:strCache>
            </c:strRef>
          </c:cat>
          <c:val>
            <c:numRef>
              <c:f>three!$D$3:$D$6</c:f>
              <c:numCache>
                <c:formatCode>_(* #,##0.00_);_(* \(#,##0.00\);_(* "-"??_);_(@_)</c:formatCode>
                <c:ptCount val="4"/>
                <c:pt idx="0">
                  <c:v>4000</c:v>
                </c:pt>
                <c:pt idx="1">
                  <c:v>3500</c:v>
                </c:pt>
                <c:pt idx="2">
                  <c:v>3200</c:v>
                </c:pt>
                <c:pt idx="3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62272"/>
        <c:axId val="93063808"/>
      </c:barChart>
      <c:catAx>
        <c:axId val="9306227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gradFill>
            <a:gsLst>
              <a:gs pos="6000">
                <a:schemeClr val="accent2"/>
              </a:gs>
              <a:gs pos="16236">
                <a:schemeClr val="accent2">
                  <a:lumMod val="60000"/>
                  <a:lumOff val="40000"/>
                </a:schemeClr>
              </a:gs>
              <a:gs pos="0">
                <a:schemeClr val="accent2">
                  <a:lumMod val="75000"/>
                </a:schemeClr>
              </a:gs>
              <a:gs pos="44000">
                <a:schemeClr val="accent2">
                  <a:lumMod val="20000"/>
                  <a:lumOff val="8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</c:spPr>
        <c:crossAx val="93063808"/>
        <c:crosses val="autoZero"/>
        <c:auto val="1"/>
        <c:lblAlgn val="ctr"/>
        <c:lblOffset val="100"/>
        <c:noMultiLvlLbl val="0"/>
      </c:catAx>
      <c:valAx>
        <c:axId val="9306380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spPr>
          <a:solidFill>
            <a:schemeClr val="accent1">
              <a:lumMod val="20000"/>
              <a:lumOff val="80000"/>
            </a:schemeClr>
          </a:solidFill>
        </c:spPr>
        <c:crossAx val="93062272"/>
        <c:crosses val="autoZero"/>
        <c:crossBetween val="between"/>
      </c:valAx>
      <c:spPr>
        <a:blipFill>
          <a:blip xmlns:r="http://schemas.openxmlformats.org/officeDocument/2006/relationships" r:embed="rId3"/>
          <a:stretch>
            <a:fillRect/>
          </a:stretch>
        </a:blipFill>
      </c:spPr>
    </c:plotArea>
    <c:legend>
      <c:legendPos val="r"/>
      <c:layout/>
      <c:overlay val="0"/>
      <c:spPr>
        <a:pattFill prst="wdDnDiag">
          <a:fgClr>
            <a:srgbClr val="FFC000"/>
          </a:fgClr>
          <a:bgClr>
            <a:schemeClr val="bg1"/>
          </a:bgClr>
        </a:pattFill>
      </c:spPr>
    </c:legend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3</xdr:row>
      <xdr:rowOff>200025</xdr:rowOff>
    </xdr:from>
    <xdr:to>
      <xdr:col>14</xdr:col>
      <xdr:colOff>0</xdr:colOff>
      <xdr:row>12</xdr:row>
      <xdr:rowOff>285750</xdr:rowOff>
    </xdr:to>
    <xdr:graphicFrame macro="">
      <xdr:nvGraphicFramePr>
        <xdr:cNvPr id="5" name="แผนภูมิ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0</xdr:row>
      <xdr:rowOff>228600</xdr:rowOff>
    </xdr:from>
    <xdr:to>
      <xdr:col>15</xdr:col>
      <xdr:colOff>371475</xdr:colOff>
      <xdr:row>9</xdr:row>
      <xdr:rowOff>238125</xdr:rowOff>
    </xdr:to>
    <xdr:graphicFrame macro="">
      <xdr:nvGraphicFramePr>
        <xdr:cNvPr id="8" name="แผนภูมิ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4</xdr:row>
      <xdr:rowOff>66675</xdr:rowOff>
    </xdr:from>
    <xdr:to>
      <xdr:col>13</xdr:col>
      <xdr:colOff>257175</xdr:colOff>
      <xdr:row>13</xdr:row>
      <xdr:rowOff>152400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F3"/>
  <sheetViews>
    <sheetView tabSelected="1" workbookViewId="0">
      <selection activeCell="N2" sqref="N2"/>
    </sheetView>
  </sheetViews>
  <sheetFormatPr defaultRowHeight="23.25" x14ac:dyDescent="0.5"/>
  <cols>
    <col min="3" max="3" width="11.5703125" bestFit="1" customWidth="1"/>
  </cols>
  <sheetData>
    <row r="1" spans="1:6" x14ac:dyDescent="0.5">
      <c r="A1" s="3" t="s">
        <v>0</v>
      </c>
      <c r="B1" s="3"/>
      <c r="C1" s="3"/>
      <c r="D1" s="3"/>
      <c r="F1" s="4"/>
    </row>
    <row r="2" spans="1:6" x14ac:dyDescent="0.5">
      <c r="A2" s="2">
        <v>1</v>
      </c>
      <c r="B2" s="1" t="s">
        <v>1</v>
      </c>
      <c r="C2" s="5">
        <v>89900</v>
      </c>
      <c r="D2" s="5">
        <v>9000</v>
      </c>
    </row>
    <row r="3" spans="1:6" x14ac:dyDescent="0.5">
      <c r="A3" s="2">
        <v>2</v>
      </c>
      <c r="B3" s="1" t="s">
        <v>2</v>
      </c>
      <c r="C3" s="5">
        <v>45666</v>
      </c>
      <c r="D3" s="5">
        <v>678</v>
      </c>
    </row>
  </sheetData>
  <mergeCells count="1">
    <mergeCell ref="A1:D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9"/>
  <sheetViews>
    <sheetView workbookViewId="0">
      <selection activeCell="G12" sqref="G12"/>
    </sheetView>
  </sheetViews>
  <sheetFormatPr defaultRowHeight="23.25" x14ac:dyDescent="0.5"/>
  <cols>
    <col min="4" max="4" width="10.28515625" bestFit="1" customWidth="1"/>
    <col min="6" max="6" width="10.28515625" bestFit="1" customWidth="1"/>
  </cols>
  <sheetData>
    <row r="1" spans="1:6" ht="29.25" x14ac:dyDescent="0.6">
      <c r="A1" s="6"/>
      <c r="B1" s="8" t="s">
        <v>3</v>
      </c>
      <c r="C1" s="7"/>
      <c r="D1" s="7"/>
      <c r="E1" s="7"/>
      <c r="F1" s="7"/>
    </row>
    <row r="2" spans="1:6" x14ac:dyDescent="0.5">
      <c r="B2" s="9" t="s">
        <v>12</v>
      </c>
      <c r="C2" s="9" t="s">
        <v>4</v>
      </c>
      <c r="D2" s="9" t="s">
        <v>5</v>
      </c>
      <c r="E2" s="9" t="s">
        <v>6</v>
      </c>
      <c r="F2" s="9" t="s">
        <v>7</v>
      </c>
    </row>
    <row r="3" spans="1:6" x14ac:dyDescent="0.5">
      <c r="B3" s="26">
        <v>1</v>
      </c>
      <c r="C3" s="26" t="s">
        <v>8</v>
      </c>
      <c r="D3" s="27">
        <v>100</v>
      </c>
      <c r="E3" s="28">
        <f>D3*7%</f>
        <v>7.0000000000000009</v>
      </c>
      <c r="F3" s="29">
        <f>D3+E3</f>
        <v>107</v>
      </c>
    </row>
    <row r="4" spans="1:6" x14ac:dyDescent="0.5">
      <c r="B4" s="26">
        <v>2</v>
      </c>
      <c r="C4" s="26" t="s">
        <v>9</v>
      </c>
      <c r="D4" s="30">
        <v>250</v>
      </c>
      <c r="E4" s="31">
        <f>D4*7%</f>
        <v>17.5</v>
      </c>
      <c r="F4" s="31">
        <f>D4+E4</f>
        <v>267.5</v>
      </c>
    </row>
    <row r="5" spans="1:6" x14ac:dyDescent="0.5">
      <c r="B5" s="26">
        <v>3</v>
      </c>
      <c r="C5" s="26" t="s">
        <v>10</v>
      </c>
      <c r="D5" s="30">
        <v>6400</v>
      </c>
      <c r="E5" s="31">
        <f>D5*7%</f>
        <v>448.00000000000006</v>
      </c>
      <c r="F5" s="31">
        <f>D5+E5</f>
        <v>6848</v>
      </c>
    </row>
    <row r="6" spans="1:6" x14ac:dyDescent="0.5">
      <c r="B6" s="26">
        <v>4</v>
      </c>
      <c r="C6" s="26" t="s">
        <v>11</v>
      </c>
      <c r="D6" s="30">
        <v>6900</v>
      </c>
      <c r="E6" s="31">
        <f>D6*7%</f>
        <v>483.00000000000006</v>
      </c>
      <c r="F6" s="31">
        <f t="shared" ref="F6:F8" si="0">D6+E6</f>
        <v>7383</v>
      </c>
    </row>
    <row r="7" spans="1:6" x14ac:dyDescent="0.5">
      <c r="B7" s="26">
        <v>5</v>
      </c>
      <c r="C7" s="26" t="s">
        <v>13</v>
      </c>
      <c r="D7" s="30">
        <v>30000</v>
      </c>
      <c r="E7" s="31">
        <f>D7*7%</f>
        <v>2100</v>
      </c>
      <c r="F7" s="31">
        <f>D7+E7</f>
        <v>32100</v>
      </c>
    </row>
    <row r="8" spans="1:6" x14ac:dyDescent="0.5">
      <c r="B8" s="26">
        <v>6</v>
      </c>
      <c r="C8" s="26" t="s">
        <v>14</v>
      </c>
      <c r="D8" s="27">
        <v>750</v>
      </c>
      <c r="E8" s="28">
        <f>D8*7%</f>
        <v>52.500000000000007</v>
      </c>
      <c r="F8" s="31">
        <f t="shared" si="0"/>
        <v>802.5</v>
      </c>
    </row>
    <row r="9" spans="1:6" x14ac:dyDescent="0.5">
      <c r="D9" s="10" t="s">
        <v>15</v>
      </c>
      <c r="F9" s="29">
        <f>SUM(F3:F8)</f>
        <v>47508</v>
      </c>
    </row>
  </sheetData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0"/>
  <sheetViews>
    <sheetView topLeftCell="A4" workbookViewId="0">
      <selection activeCell="B16" sqref="B16:B17"/>
    </sheetView>
  </sheetViews>
  <sheetFormatPr defaultRowHeight="23.25" x14ac:dyDescent="0.5"/>
  <cols>
    <col min="5" max="5" width="10.28515625" bestFit="1" customWidth="1"/>
  </cols>
  <sheetData>
    <row r="1" spans="1:6" x14ac:dyDescent="0.5">
      <c r="A1" s="11" t="s">
        <v>16</v>
      </c>
      <c r="B1" s="7"/>
      <c r="C1" s="7"/>
      <c r="D1" s="7"/>
      <c r="E1" s="7"/>
      <c r="F1" s="7"/>
    </row>
    <row r="2" spans="1:6" x14ac:dyDescent="0.5">
      <c r="A2" s="12"/>
      <c r="B2" s="12" t="s">
        <v>17</v>
      </c>
      <c r="C2" s="12" t="s">
        <v>18</v>
      </c>
      <c r="D2" s="12" t="s">
        <v>19</v>
      </c>
      <c r="E2" s="12" t="s">
        <v>15</v>
      </c>
    </row>
    <row r="3" spans="1:6" x14ac:dyDescent="0.5">
      <c r="A3" s="13" t="s">
        <v>20</v>
      </c>
      <c r="B3" s="14">
        <v>2000</v>
      </c>
      <c r="C3" s="14">
        <v>1500</v>
      </c>
      <c r="D3" s="14">
        <v>4000</v>
      </c>
      <c r="E3" s="19">
        <f>SUM(B3:D3)</f>
        <v>7500</v>
      </c>
    </row>
    <row r="4" spans="1:6" x14ac:dyDescent="0.5">
      <c r="A4" s="13" t="s">
        <v>21</v>
      </c>
      <c r="B4" s="14">
        <v>3500</v>
      </c>
      <c r="C4" s="14">
        <v>3700</v>
      </c>
      <c r="D4" s="14">
        <v>3500</v>
      </c>
      <c r="E4" s="19">
        <f>SUM(B4:D4)</f>
        <v>10700</v>
      </c>
    </row>
    <row r="5" spans="1:6" x14ac:dyDescent="0.5">
      <c r="A5" s="13" t="s">
        <v>22</v>
      </c>
      <c r="B5" s="14">
        <v>2300</v>
      </c>
      <c r="C5" s="14">
        <v>2500</v>
      </c>
      <c r="D5" s="14">
        <v>3200</v>
      </c>
      <c r="E5" s="19">
        <f>SUM(B5:D5)</f>
        <v>8000</v>
      </c>
    </row>
    <row r="6" spans="1:6" x14ac:dyDescent="0.5">
      <c r="A6" s="13" t="s">
        <v>23</v>
      </c>
      <c r="B6" s="14">
        <v>2500</v>
      </c>
      <c r="C6" s="14">
        <v>3000</v>
      </c>
      <c r="D6" s="14">
        <v>2900</v>
      </c>
      <c r="E6" s="19">
        <f>SUM(B6:D6)</f>
        <v>8400</v>
      </c>
    </row>
    <row r="8" spans="1:6" x14ac:dyDescent="0.5">
      <c r="C8" s="16" t="s">
        <v>24</v>
      </c>
      <c r="D8" s="15"/>
      <c r="E8" s="20">
        <f>AVERAGE(B3:D6)</f>
        <v>2883.3333333333335</v>
      </c>
      <c r="F8" s="23" t="s">
        <v>27</v>
      </c>
    </row>
    <row r="9" spans="1:6" x14ac:dyDescent="0.5">
      <c r="C9" s="17" t="s">
        <v>25</v>
      </c>
      <c r="D9" s="15"/>
      <c r="E9" s="21">
        <f>MAX(B3:D6)</f>
        <v>4000</v>
      </c>
      <c r="F9" s="24" t="s">
        <v>27</v>
      </c>
    </row>
    <row r="10" spans="1:6" x14ac:dyDescent="0.5">
      <c r="C10" s="18" t="s">
        <v>26</v>
      </c>
      <c r="D10" s="15"/>
      <c r="E10" s="22">
        <f>MIN(B3:D6)</f>
        <v>1500</v>
      </c>
      <c r="F10" s="25" t="s">
        <v>27</v>
      </c>
    </row>
  </sheetData>
  <mergeCells count="1">
    <mergeCell ref="A1:F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"/>
  <sheetViews>
    <sheetView workbookViewId="0"/>
  </sheetViews>
  <sheetFormatPr defaultRowHeight="23.25" x14ac:dyDescent="0.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>
      <selection activeCell="E15" sqref="E15"/>
    </sheetView>
  </sheetViews>
  <sheetFormatPr defaultRowHeight="23.2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one</vt:lpstr>
      <vt:lpstr>two</vt:lpstr>
      <vt:lpstr>three</vt:lpstr>
      <vt:lpstr>four</vt:lpstr>
      <vt:lpstr>five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2015-07-06T08:27:54Z</cp:lastPrinted>
  <dcterms:created xsi:type="dcterms:W3CDTF">2015-07-06T08:16:40Z</dcterms:created>
  <dcterms:modified xsi:type="dcterms:W3CDTF">2015-07-07T04:33:54Z</dcterms:modified>
</cp:coreProperties>
</file>